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AS sd Gasal 2024-25\"/>
    </mc:Choice>
  </mc:AlternateContent>
  <xr:revisionPtr revIDLastSave="0" documentId="8_{51CE236F-902E-5C48-BAD4-0EBAA86DD43F}" xr6:coauthVersionLast="47" xr6:coauthVersionMax="47" xr10:uidLastSave="{00000000-0000-0000-0000-000000000000}"/>
  <bookViews>
    <workbookView xWindow="1500" yWindow="1500" windowWidth="10884" windowHeight="10176" xr2:uid="{F5F8635C-45B6-4C7D-8D9F-66F64EAAA084}"/>
  </bookViews>
  <sheets>
    <sheet name="T 13_Soal UAS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4" l="1"/>
  <c r="G49" i="4"/>
  <c r="G50" i="4"/>
  <c r="G51" i="4"/>
  <c r="G52" i="4"/>
  <c r="G53" i="4"/>
  <c r="A48" i="4"/>
  <c r="G43" i="4"/>
  <c r="G44" i="4"/>
  <c r="G45" i="4"/>
  <c r="G46" i="4"/>
  <c r="G47" i="4"/>
  <c r="A42" i="4"/>
  <c r="A12" i="4"/>
  <c r="A18" i="4"/>
  <c r="A24" i="4"/>
  <c r="A30" i="4"/>
  <c r="A36" i="4"/>
  <c r="G37" i="4"/>
  <c r="G38" i="4"/>
  <c r="G39" i="4"/>
  <c r="G40" i="4"/>
  <c r="G41" i="4"/>
  <c r="G7" i="4"/>
  <c r="G8" i="4"/>
  <c r="G9" i="4"/>
  <c r="G10" i="4"/>
  <c r="G11" i="4"/>
  <c r="G12" i="4"/>
  <c r="G13" i="4"/>
  <c r="G14" i="4"/>
  <c r="G15" i="4"/>
  <c r="G16" i="4"/>
  <c r="G17" i="4"/>
  <c r="G19" i="4"/>
  <c r="G20" i="4"/>
  <c r="G21" i="4"/>
  <c r="G22" i="4"/>
  <c r="G23" i="4"/>
  <c r="G25" i="4"/>
  <c r="G26" i="4"/>
  <c r="G27" i="4"/>
  <c r="G28" i="4"/>
  <c r="G29" i="4"/>
  <c r="G31" i="4"/>
  <c r="G32" i="4"/>
  <c r="G33" i="4"/>
  <c r="G34" i="4"/>
  <c r="G35" i="4"/>
</calcChain>
</file>

<file path=xl/sharedStrings.xml><?xml version="1.0" encoding="utf-8"?>
<sst xmlns="http://schemas.openxmlformats.org/spreadsheetml/2006/main" count="163" uniqueCount="62">
  <si>
    <t>Q</t>
  </si>
  <si>
    <t>A</t>
  </si>
  <si>
    <t>SOAL</t>
  </si>
  <si>
    <t>JAWABAN</t>
  </si>
  <si>
    <t>Jenis</t>
  </si>
  <si>
    <t>No</t>
  </si>
  <si>
    <t>Kode</t>
  </si>
  <si>
    <t>Isi</t>
  </si>
  <si>
    <t>Status Jawaban</t>
  </si>
  <si>
    <t>Tingkat kesulitan Soal</t>
  </si>
  <si>
    <t>Question</t>
  </si>
  <si>
    <t>Answer</t>
  </si>
  <si>
    <t>Status Jawaban diisi dengan angka 1 untuk jawaban benar</t>
  </si>
  <si>
    <t>Cell yang berwarna kuning tidak perlu diisi</t>
  </si>
  <si>
    <t>Form Import Soal berdasarkan Topik yang dipilih (Import tidak menerima gambar)</t>
  </si>
  <si>
    <t>11 bulan , terhitung sejak tanggal dokumen dibuat</t>
  </si>
  <si>
    <t>5 tahun, terhitung sejak tanggal dokumen dibuat</t>
  </si>
  <si>
    <t>7 Tahun, terhitung sejak tanggal dokumen dibuat</t>
  </si>
  <si>
    <t>3 tahun, terhitung sejak tanggal dokumen dibuat</t>
  </si>
  <si>
    <t>Tidak ada tanggal kadaluarsa</t>
  </si>
  <si>
    <t>Pemeteraian kemudian dilakukan atas…</t>
  </si>
  <si>
    <t>Dokumen yang Bea Materainya tidak atau kurang dibayar</t>
  </si>
  <si>
    <t>Perjanjian yang bersifat perdata</t>
  </si>
  <si>
    <t>Akta notaris</t>
  </si>
  <si>
    <t>Slip gaji</t>
  </si>
  <si>
    <t>Surat berharga</t>
  </si>
  <si>
    <t xml:space="preserve">Apabila dokumen tidak atau kurang dilunasi Bea Meterai sebagaimana mestinya, maka akan dikenakan denda administrasi sebesar…. </t>
  </si>
  <si>
    <t>2% dari Bea Meterai yang terutang</t>
  </si>
  <si>
    <t>10% dari Bea Meterai yang terutang</t>
  </si>
  <si>
    <t>75% dari Bea Meterai yang terutang</t>
  </si>
  <si>
    <t>50% dari Bea Meterai yang terutang</t>
  </si>
  <si>
    <t>100% dari Bea Meterai yang terutang</t>
  </si>
  <si>
    <t>Objek Bea Meterai adalah...</t>
  </si>
  <si>
    <t>Dokumen yang bersifat perdata</t>
  </si>
  <si>
    <t>Dokumen yang terkait lalu lintas orang dan barang</t>
  </si>
  <si>
    <t>Ijazah</t>
  </si>
  <si>
    <t>Tanda penerimaan uang yang dibuat untuk keperluan intern organisasi</t>
  </si>
  <si>
    <t>Surat perjanjian dan surat-surat lainnya yang dibuat dengan tujuan digunakan sebagai alat pembuktian mengenai perbuatan, kenyataan, atau keadaan yang bersifat perdata</t>
  </si>
  <si>
    <t>Akta-akta yang dibuat oleh Pejabat Pembuat Akta Tanah termasuk rangkap-rangkapnya</t>
  </si>
  <si>
    <t>Surat lamaran kerja</t>
  </si>
  <si>
    <t>Akta-akta notaris termasuk salinannya</t>
  </si>
  <si>
    <t>Dokumen yang akan digunakan sebagai alat pembuktian di muka Pengendalian, yaitu: Surat-surat biasa dan surat-surat kerumahtanggaan,</t>
  </si>
  <si>
    <t>Dokumen dibubuhi untuk tanda tangan</t>
  </si>
  <si>
    <t>Dokumen belum selesai dibuat</t>
  </si>
  <si>
    <t>Dokumen diserahkan kepada pihak untuk siapa Dokumen tersebut dibuat</t>
  </si>
  <si>
    <t>Dokumen diajukan ke Pengadilan</t>
  </si>
  <si>
    <t>Dokumen digunakan di Indonesia, untuk dokumen perdata yang dibuat di luar negeri</t>
  </si>
  <si>
    <t xml:space="preserve">Pernyataan yang salah terkait saat terutangnya Bea Meterai adalah… </t>
  </si>
  <si>
    <t>Lama masa kadaluarsa ketentuan bea materai adalah</t>
  </si>
  <si>
    <t>Topik 13_genap 2023-24</t>
  </si>
  <si>
    <t>Berikut daftar dokumen yang tidak dikenakan materai...</t>
  </si>
  <si>
    <t>Cara pelunasan Bea Materai yakni</t>
  </si>
  <si>
    <t>Membayar di bank langsung</t>
  </si>
  <si>
    <t>Dengan menggunakan materai tempel atau sistem elektronik</t>
  </si>
  <si>
    <t>Melalui kantor pajak setempat</t>
  </si>
  <si>
    <t>Dimasukkan dalam laporan pajak tahunan</t>
  </si>
  <si>
    <t>Dibayarkan oleh notaris</t>
  </si>
  <si>
    <t>Dokumen berikut yang tidak dikenakan bea materai adalah:</t>
  </si>
  <si>
    <t>Surat perjanjian jual beli tanah</t>
  </si>
  <si>
    <t>Surat kuasa</t>
  </si>
  <si>
    <t>Kwitansi pembayaran di bawah Rp5.000.000</t>
  </si>
  <si>
    <t>Surat hibah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</si>
</sst>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2" fillId="0" borderId="0" xfId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9" fontId="0" fillId="3" borderId="1" xfId="0" quotePrefix="1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0EBFA-F7AE-4610-9D63-F51A63C2C704}">
  <dimension ref="A1:J53"/>
  <sheetViews>
    <sheetView tabSelected="1" zoomScale="96" zoomScaleNormal="96" workbookViewId="0">
      <selection activeCell="D36" sqref="D1:D1048576"/>
    </sheetView>
  </sheetViews>
  <sheetFormatPr defaultColWidth="9.14453125" defaultRowHeight="15" x14ac:dyDescent="0.2"/>
  <cols>
    <col min="1" max="1" width="5.37890625" style="8" bestFit="1" customWidth="1"/>
    <col min="2" max="2" width="9.14453125" style="2" bestFit="1" customWidth="1"/>
    <col min="3" max="3" width="4.9765625" style="8" bestFit="1" customWidth="1"/>
    <col min="4" max="4" width="75.1953125" style="12" bestFit="1" customWidth="1"/>
    <col min="5" max="5" width="14.52734375" style="8" customWidth="1"/>
    <col min="6" max="6" width="18.83203125" style="8" bestFit="1" customWidth="1"/>
    <col min="7" max="7" width="25.55859375" style="2" customWidth="1"/>
    <col min="8" max="15" width="0" style="2" hidden="1" customWidth="1"/>
    <col min="16" max="16384" width="9.14453125" style="2"/>
  </cols>
  <sheetData>
    <row r="1" spans="1:8" ht="17.45" customHeight="1" x14ac:dyDescent="0.2">
      <c r="A1" s="11" t="s">
        <v>14</v>
      </c>
      <c r="B1" s="11"/>
      <c r="C1" s="11"/>
      <c r="D1" s="11"/>
      <c r="E1" s="11"/>
      <c r="F1" s="11"/>
    </row>
    <row r="2" spans="1:8" ht="17.45" customHeight="1" x14ac:dyDescent="0.2">
      <c r="B2" s="8"/>
      <c r="C2" s="8" t="s">
        <v>0</v>
      </c>
      <c r="D2" s="12" t="s">
        <v>10</v>
      </c>
      <c r="E2" s="9" t="s">
        <v>12</v>
      </c>
    </row>
    <row r="3" spans="1:8" ht="17.45" customHeight="1" x14ac:dyDescent="0.2">
      <c r="C3" s="8" t="s">
        <v>1</v>
      </c>
      <c r="D3" s="12" t="s">
        <v>11</v>
      </c>
      <c r="E3" s="9" t="s">
        <v>13</v>
      </c>
    </row>
    <row r="5" spans="1:8" s="8" customFormat="1" x14ac:dyDescent="0.2">
      <c r="A5" s="7" t="s">
        <v>5</v>
      </c>
      <c r="B5" s="7" t="s">
        <v>4</v>
      </c>
      <c r="C5" s="7" t="s">
        <v>6</v>
      </c>
      <c r="D5" s="13" t="s">
        <v>7</v>
      </c>
      <c r="E5" s="7" t="s">
        <v>8</v>
      </c>
      <c r="F5" s="7" t="s">
        <v>9</v>
      </c>
    </row>
    <row r="6" spans="1:8" s="3" customFormat="1" x14ac:dyDescent="0.2">
      <c r="A6" s="10">
        <v>1</v>
      </c>
      <c r="B6" s="5" t="s">
        <v>2</v>
      </c>
      <c r="C6" s="7" t="s">
        <v>0</v>
      </c>
      <c r="D6" s="13" t="s">
        <v>20</v>
      </c>
      <c r="E6" s="1"/>
      <c r="F6" s="6">
        <v>1</v>
      </c>
      <c r="G6" s="2" t="s">
        <v>49</v>
      </c>
      <c r="H6" s="2"/>
    </row>
    <row r="7" spans="1:8" s="3" customFormat="1" x14ac:dyDescent="0.2">
      <c r="A7" s="10"/>
      <c r="B7" s="5" t="s">
        <v>3</v>
      </c>
      <c r="C7" s="7" t="s">
        <v>1</v>
      </c>
      <c r="D7" s="14" t="s">
        <v>21</v>
      </c>
      <c r="E7" s="7">
        <v>1</v>
      </c>
      <c r="F7" s="1"/>
      <c r="G7" s="2" t="str">
        <f>G6</f>
        <v>Topik 13_genap 2023-24</v>
      </c>
      <c r="H7" s="2"/>
    </row>
    <row r="8" spans="1:8" s="3" customFormat="1" x14ac:dyDescent="0.2">
      <c r="A8" s="10"/>
      <c r="B8" s="5" t="s">
        <v>3</v>
      </c>
      <c r="C8" s="7" t="s">
        <v>1</v>
      </c>
      <c r="D8" s="14" t="s">
        <v>22</v>
      </c>
      <c r="E8" s="7">
        <v>0</v>
      </c>
      <c r="F8" s="1"/>
      <c r="G8" s="2" t="str">
        <f>G7</f>
        <v>Topik 13_genap 2023-24</v>
      </c>
      <c r="H8" s="2"/>
    </row>
    <row r="9" spans="1:8" s="3" customFormat="1" x14ac:dyDescent="0.2">
      <c r="A9" s="10"/>
      <c r="B9" s="5" t="s">
        <v>3</v>
      </c>
      <c r="C9" s="7" t="s">
        <v>1</v>
      </c>
      <c r="D9" s="14" t="s">
        <v>23</v>
      </c>
      <c r="E9" s="7">
        <v>0</v>
      </c>
      <c r="F9" s="1"/>
      <c r="G9" s="2" t="str">
        <f>G8</f>
        <v>Topik 13_genap 2023-24</v>
      </c>
      <c r="H9" s="2"/>
    </row>
    <row r="10" spans="1:8" s="3" customFormat="1" x14ac:dyDescent="0.2">
      <c r="A10" s="10"/>
      <c r="B10" s="5" t="s">
        <v>3</v>
      </c>
      <c r="C10" s="7" t="s">
        <v>1</v>
      </c>
      <c r="D10" s="14" t="s">
        <v>24</v>
      </c>
      <c r="E10" s="7">
        <v>0</v>
      </c>
      <c r="F10" s="1"/>
      <c r="G10" s="2" t="str">
        <f>G9</f>
        <v>Topik 13_genap 2023-24</v>
      </c>
      <c r="H10" s="2"/>
    </row>
    <row r="11" spans="1:8" s="3" customFormat="1" x14ac:dyDescent="0.2">
      <c r="A11" s="10"/>
      <c r="B11" s="5" t="s">
        <v>3</v>
      </c>
      <c r="C11" s="7" t="s">
        <v>1</v>
      </c>
      <c r="D11" s="14" t="s">
        <v>25</v>
      </c>
      <c r="E11" s="7">
        <v>0</v>
      </c>
      <c r="F11" s="1"/>
      <c r="G11" s="2" t="str">
        <f t="shared" ref="G11:G23" si="0">G10</f>
        <v>Topik 13_genap 2023-24</v>
      </c>
      <c r="H11" s="2"/>
    </row>
    <row r="12" spans="1:8" s="3" customFormat="1" ht="27.75" x14ac:dyDescent="0.2">
      <c r="A12" s="10">
        <f>A6+1</f>
        <v>2</v>
      </c>
      <c r="B12" s="5" t="s">
        <v>2</v>
      </c>
      <c r="C12" s="7" t="s">
        <v>0</v>
      </c>
      <c r="D12" s="13" t="s">
        <v>26</v>
      </c>
      <c r="E12" s="1"/>
      <c r="F12" s="6">
        <v>1</v>
      </c>
      <c r="G12" s="2" t="str">
        <f t="shared" si="0"/>
        <v>Topik 13_genap 2023-24</v>
      </c>
      <c r="H12" s="2"/>
    </row>
    <row r="13" spans="1:8" s="3" customFormat="1" x14ac:dyDescent="0.2">
      <c r="A13" s="10"/>
      <c r="B13" s="5" t="s">
        <v>3</v>
      </c>
      <c r="C13" s="7" t="s">
        <v>1</v>
      </c>
      <c r="D13" s="14" t="s">
        <v>27</v>
      </c>
      <c r="E13" s="7">
        <v>0</v>
      </c>
      <c r="F13" s="1"/>
      <c r="G13" s="2" t="str">
        <f t="shared" si="0"/>
        <v>Topik 13_genap 2023-24</v>
      </c>
      <c r="H13" s="2"/>
    </row>
    <row r="14" spans="1:8" s="3" customFormat="1" x14ac:dyDescent="0.2">
      <c r="A14" s="10"/>
      <c r="B14" s="5" t="s">
        <v>3</v>
      </c>
      <c r="C14" s="7" t="s">
        <v>1</v>
      </c>
      <c r="D14" s="14" t="s">
        <v>28</v>
      </c>
      <c r="E14" s="7">
        <v>0</v>
      </c>
      <c r="F14" s="1"/>
      <c r="G14" s="2" t="str">
        <f t="shared" si="0"/>
        <v>Topik 13_genap 2023-24</v>
      </c>
      <c r="H14" s="2"/>
    </row>
    <row r="15" spans="1:8" s="3" customFormat="1" x14ac:dyDescent="0.2">
      <c r="A15" s="10"/>
      <c r="B15" s="5" t="s">
        <v>3</v>
      </c>
      <c r="C15" s="7" t="s">
        <v>1</v>
      </c>
      <c r="D15" s="14" t="s">
        <v>29</v>
      </c>
      <c r="E15" s="7">
        <v>0</v>
      </c>
      <c r="F15" s="1"/>
      <c r="G15" s="2" t="str">
        <f t="shared" si="0"/>
        <v>Topik 13_genap 2023-24</v>
      </c>
      <c r="H15" s="2"/>
    </row>
    <row r="16" spans="1:8" s="3" customFormat="1" x14ac:dyDescent="0.2">
      <c r="A16" s="10"/>
      <c r="B16" s="5" t="s">
        <v>3</v>
      </c>
      <c r="C16" s="7" t="s">
        <v>1</v>
      </c>
      <c r="D16" s="14" t="s">
        <v>30</v>
      </c>
      <c r="E16" s="7">
        <v>0</v>
      </c>
      <c r="F16" s="1"/>
      <c r="G16" s="2" t="str">
        <f t="shared" si="0"/>
        <v>Topik 13_genap 2023-24</v>
      </c>
      <c r="H16" s="2"/>
    </row>
    <row r="17" spans="1:10" s="3" customFormat="1" x14ac:dyDescent="0.2">
      <c r="A17" s="10"/>
      <c r="B17" s="5" t="s">
        <v>3</v>
      </c>
      <c r="C17" s="7" t="s">
        <v>1</v>
      </c>
      <c r="D17" s="14" t="s">
        <v>31</v>
      </c>
      <c r="E17" s="7">
        <v>1</v>
      </c>
      <c r="F17" s="1"/>
      <c r="G17" s="2" t="str">
        <f t="shared" si="0"/>
        <v>Topik 13_genap 2023-24</v>
      </c>
      <c r="H17" s="2"/>
    </row>
    <row r="18" spans="1:10" s="3" customFormat="1" x14ac:dyDescent="0.2">
      <c r="A18" s="10">
        <f>A12+1</f>
        <v>3</v>
      </c>
      <c r="B18" s="5" t="s">
        <v>2</v>
      </c>
      <c r="C18" s="7" t="s">
        <v>0</v>
      </c>
      <c r="D18" s="13" t="s">
        <v>32</v>
      </c>
      <c r="E18" s="1"/>
      <c r="F18" s="6">
        <v>1</v>
      </c>
      <c r="G18" s="2" t="s">
        <v>49</v>
      </c>
      <c r="H18" s="2"/>
    </row>
    <row r="19" spans="1:10" s="3" customFormat="1" x14ac:dyDescent="0.2">
      <c r="A19" s="10"/>
      <c r="B19" s="5" t="s">
        <v>3</v>
      </c>
      <c r="C19" s="7" t="s">
        <v>1</v>
      </c>
      <c r="D19" s="13" t="s">
        <v>33</v>
      </c>
      <c r="E19" s="7">
        <v>1</v>
      </c>
      <c r="F19" s="1"/>
      <c r="G19" s="2" t="str">
        <f t="shared" si="0"/>
        <v>Topik 13_genap 2023-24</v>
      </c>
      <c r="H19" s="2"/>
    </row>
    <row r="20" spans="1:10" s="3" customFormat="1" x14ac:dyDescent="0.2">
      <c r="A20" s="10"/>
      <c r="B20" s="5" t="s">
        <v>3</v>
      </c>
      <c r="C20" s="7" t="s">
        <v>1</v>
      </c>
      <c r="D20" s="13" t="s">
        <v>34</v>
      </c>
      <c r="E20" s="7">
        <v>0</v>
      </c>
      <c r="F20" s="1"/>
      <c r="G20" s="2" t="str">
        <f t="shared" si="0"/>
        <v>Topik 13_genap 2023-24</v>
      </c>
      <c r="H20" s="2"/>
    </row>
    <row r="21" spans="1:10" s="3" customFormat="1" x14ac:dyDescent="0.2">
      <c r="A21" s="10"/>
      <c r="B21" s="5" t="s">
        <v>3</v>
      </c>
      <c r="C21" s="7" t="s">
        <v>1</v>
      </c>
      <c r="D21" s="13" t="s">
        <v>35</v>
      </c>
      <c r="E21" s="7">
        <v>0</v>
      </c>
      <c r="F21" s="1"/>
      <c r="G21" s="2" t="str">
        <f t="shared" si="0"/>
        <v>Topik 13_genap 2023-24</v>
      </c>
      <c r="H21" s="2"/>
    </row>
    <row r="22" spans="1:10" s="3" customFormat="1" x14ac:dyDescent="0.2">
      <c r="A22" s="10"/>
      <c r="B22" s="5" t="s">
        <v>3</v>
      </c>
      <c r="C22" s="7" t="s">
        <v>1</v>
      </c>
      <c r="D22" s="13" t="s">
        <v>36</v>
      </c>
      <c r="E22" s="7">
        <v>0</v>
      </c>
      <c r="F22" s="1"/>
      <c r="G22" s="2" t="str">
        <f t="shared" si="0"/>
        <v>Topik 13_genap 2023-24</v>
      </c>
      <c r="H22" s="2"/>
    </row>
    <row r="23" spans="1:10" s="3" customFormat="1" x14ac:dyDescent="0.2">
      <c r="A23" s="10"/>
      <c r="B23" s="5" t="s">
        <v>3</v>
      </c>
      <c r="C23" s="7" t="s">
        <v>1</v>
      </c>
      <c r="D23" s="13" t="s">
        <v>24</v>
      </c>
      <c r="E23" s="7">
        <v>0</v>
      </c>
      <c r="F23" s="1"/>
      <c r="G23" s="2" t="str">
        <f t="shared" si="0"/>
        <v>Topik 13_genap 2023-24</v>
      </c>
      <c r="H23" s="2"/>
    </row>
    <row r="24" spans="1:10" s="3" customFormat="1" x14ac:dyDescent="0.2">
      <c r="A24" s="10">
        <f>A18+1</f>
        <v>4</v>
      </c>
      <c r="B24" s="5" t="s">
        <v>2</v>
      </c>
      <c r="C24" s="7" t="s">
        <v>0</v>
      </c>
      <c r="D24" s="13" t="s">
        <v>47</v>
      </c>
      <c r="E24" s="1"/>
      <c r="F24" s="6">
        <v>1</v>
      </c>
      <c r="G24" s="2" t="s">
        <v>49</v>
      </c>
      <c r="H24" s="2"/>
    </row>
    <row r="25" spans="1:10" s="3" customFormat="1" x14ac:dyDescent="0.2">
      <c r="A25" s="10"/>
      <c r="B25" s="5" t="s">
        <v>3</v>
      </c>
      <c r="C25" s="7" t="s">
        <v>1</v>
      </c>
      <c r="D25" s="13" t="s">
        <v>42</v>
      </c>
      <c r="E25" s="7">
        <v>0</v>
      </c>
      <c r="F25" s="1"/>
      <c r="G25" s="2" t="str">
        <f>G24</f>
        <v>Topik 13_genap 2023-24</v>
      </c>
      <c r="H25" s="2"/>
    </row>
    <row r="26" spans="1:10" s="3" customFormat="1" x14ac:dyDescent="0.2">
      <c r="A26" s="10"/>
      <c r="B26" s="5" t="s">
        <v>3</v>
      </c>
      <c r="C26" s="7" t="s">
        <v>1</v>
      </c>
      <c r="D26" s="13" t="s">
        <v>43</v>
      </c>
      <c r="E26" s="7">
        <v>1</v>
      </c>
      <c r="F26" s="1"/>
      <c r="G26" s="2" t="str">
        <f>G25</f>
        <v>Topik 13_genap 2023-24</v>
      </c>
      <c r="H26" s="2"/>
    </row>
    <row r="27" spans="1:10" s="3" customFormat="1" x14ac:dyDescent="0.2">
      <c r="A27" s="10"/>
      <c r="B27" s="5" t="s">
        <v>3</v>
      </c>
      <c r="C27" s="7" t="s">
        <v>1</v>
      </c>
      <c r="D27" s="13" t="s">
        <v>44</v>
      </c>
      <c r="E27" s="7">
        <v>0</v>
      </c>
      <c r="F27" s="1"/>
      <c r="G27" s="2" t="str">
        <f>G26</f>
        <v>Topik 13_genap 2023-24</v>
      </c>
      <c r="H27" s="2"/>
    </row>
    <row r="28" spans="1:10" s="3" customFormat="1" x14ac:dyDescent="0.2">
      <c r="A28" s="10"/>
      <c r="B28" s="5" t="s">
        <v>3</v>
      </c>
      <c r="C28" s="7" t="s">
        <v>1</v>
      </c>
      <c r="D28" s="13" t="s">
        <v>45</v>
      </c>
      <c r="E28" s="7">
        <v>0</v>
      </c>
      <c r="F28" s="1"/>
      <c r="G28" s="2" t="str">
        <f>G27</f>
        <v>Topik 13_genap 2023-24</v>
      </c>
      <c r="H28" s="2"/>
    </row>
    <row r="29" spans="1:10" s="3" customFormat="1" x14ac:dyDescent="0.2">
      <c r="A29" s="10"/>
      <c r="B29" s="5" t="s">
        <v>3</v>
      </c>
      <c r="C29" s="7" t="s">
        <v>1</v>
      </c>
      <c r="D29" s="13" t="s">
        <v>46</v>
      </c>
      <c r="E29" s="7">
        <v>0</v>
      </c>
      <c r="F29" s="1"/>
      <c r="G29" s="2" t="str">
        <f>G28</f>
        <v>Topik 13_genap 2023-24</v>
      </c>
      <c r="H29" s="2"/>
    </row>
    <row r="30" spans="1:10" s="3" customFormat="1" x14ac:dyDescent="0.2">
      <c r="A30" s="10">
        <f>A24+1</f>
        <v>5</v>
      </c>
      <c r="B30" s="5" t="s">
        <v>2</v>
      </c>
      <c r="C30" s="7" t="s">
        <v>0</v>
      </c>
      <c r="D30" s="13" t="s">
        <v>50</v>
      </c>
      <c r="E30" s="1"/>
      <c r="F30" s="6">
        <v>1</v>
      </c>
      <c r="G30" s="2" t="s">
        <v>49</v>
      </c>
      <c r="H30" s="2"/>
      <c r="J30" s="4"/>
    </row>
    <row r="31" spans="1:10" s="3" customFormat="1" ht="27.75" x14ac:dyDescent="0.2">
      <c r="A31" s="10"/>
      <c r="B31" s="5" t="s">
        <v>3</v>
      </c>
      <c r="C31" s="7" t="s">
        <v>1</v>
      </c>
      <c r="D31" s="13" t="s">
        <v>37</v>
      </c>
      <c r="E31" s="7">
        <v>0</v>
      </c>
      <c r="F31" s="1"/>
      <c r="G31" s="2" t="str">
        <f t="shared" ref="G31:G35" si="1">G30</f>
        <v>Topik 13_genap 2023-24</v>
      </c>
      <c r="H31" s="2"/>
    </row>
    <row r="32" spans="1:10" s="3" customFormat="1" x14ac:dyDescent="0.2">
      <c r="A32" s="10"/>
      <c r="B32" s="5" t="s">
        <v>3</v>
      </c>
      <c r="C32" s="7" t="s">
        <v>1</v>
      </c>
      <c r="D32" s="13" t="s">
        <v>38</v>
      </c>
      <c r="E32" s="7">
        <v>0</v>
      </c>
      <c r="F32" s="1"/>
      <c r="G32" s="2" t="str">
        <f t="shared" si="1"/>
        <v>Topik 13_genap 2023-24</v>
      </c>
      <c r="H32" s="2"/>
    </row>
    <row r="33" spans="1:8" s="3" customFormat="1" x14ac:dyDescent="0.2">
      <c r="A33" s="10"/>
      <c r="B33" s="5" t="s">
        <v>3</v>
      </c>
      <c r="C33" s="7" t="s">
        <v>1</v>
      </c>
      <c r="D33" s="13" t="s">
        <v>39</v>
      </c>
      <c r="E33" s="7">
        <v>1</v>
      </c>
      <c r="F33" s="1"/>
      <c r="G33" s="2" t="str">
        <f t="shared" si="1"/>
        <v>Topik 13_genap 2023-24</v>
      </c>
      <c r="H33" s="2"/>
    </row>
    <row r="34" spans="1:8" s="3" customFormat="1" x14ac:dyDescent="0.2">
      <c r="A34" s="10"/>
      <c r="B34" s="5" t="s">
        <v>3</v>
      </c>
      <c r="C34" s="7" t="s">
        <v>1</v>
      </c>
      <c r="D34" s="13" t="s">
        <v>40</v>
      </c>
      <c r="E34" s="7">
        <v>0</v>
      </c>
      <c r="F34" s="1"/>
      <c r="G34" s="2" t="str">
        <f t="shared" si="1"/>
        <v>Topik 13_genap 2023-24</v>
      </c>
      <c r="H34" s="2"/>
    </row>
    <row r="35" spans="1:8" s="3" customFormat="1" ht="27.75" x14ac:dyDescent="0.2">
      <c r="A35" s="10"/>
      <c r="B35" s="5" t="s">
        <v>3</v>
      </c>
      <c r="C35" s="7" t="s">
        <v>1</v>
      </c>
      <c r="D35" s="13" t="s">
        <v>41</v>
      </c>
      <c r="E35" s="7">
        <v>0</v>
      </c>
      <c r="F35" s="1"/>
      <c r="G35" s="2" t="str">
        <f t="shared" si="1"/>
        <v>Topik 13_genap 2023-24</v>
      </c>
      <c r="H35" s="2"/>
    </row>
    <row r="36" spans="1:8" x14ac:dyDescent="0.2">
      <c r="A36" s="10">
        <f>A30+1</f>
        <v>6</v>
      </c>
      <c r="B36" s="5" t="s">
        <v>2</v>
      </c>
      <c r="C36" s="7" t="s">
        <v>0</v>
      </c>
      <c r="D36" s="13" t="s">
        <v>48</v>
      </c>
      <c r="E36" s="1"/>
      <c r="F36" s="7">
        <v>1</v>
      </c>
      <c r="G36" s="2" t="s">
        <v>49</v>
      </c>
    </row>
    <row r="37" spans="1:8" x14ac:dyDescent="0.2">
      <c r="A37" s="10"/>
      <c r="B37" s="5" t="s">
        <v>3</v>
      </c>
      <c r="C37" s="7" t="s">
        <v>1</v>
      </c>
      <c r="D37" s="13" t="s">
        <v>15</v>
      </c>
      <c r="E37" s="7">
        <v>0</v>
      </c>
      <c r="F37" s="1"/>
      <c r="G37" s="2" t="str">
        <f>G36</f>
        <v>Topik 13_genap 2023-24</v>
      </c>
    </row>
    <row r="38" spans="1:8" x14ac:dyDescent="0.2">
      <c r="A38" s="10"/>
      <c r="B38" s="5" t="s">
        <v>3</v>
      </c>
      <c r="C38" s="7" t="s">
        <v>1</v>
      </c>
      <c r="D38" s="13" t="s">
        <v>16</v>
      </c>
      <c r="E38" s="7">
        <v>1</v>
      </c>
      <c r="F38" s="1"/>
      <c r="G38" s="2" t="str">
        <f>G37</f>
        <v>Topik 13_genap 2023-24</v>
      </c>
    </row>
    <row r="39" spans="1:8" x14ac:dyDescent="0.2">
      <c r="A39" s="10"/>
      <c r="B39" s="5" t="s">
        <v>3</v>
      </c>
      <c r="C39" s="7" t="s">
        <v>1</v>
      </c>
      <c r="D39" s="13" t="s">
        <v>17</v>
      </c>
      <c r="E39" s="7">
        <v>0</v>
      </c>
      <c r="F39" s="1"/>
      <c r="G39" s="2" t="str">
        <f t="shared" ref="G39:G41" si="2">G38</f>
        <v>Topik 13_genap 2023-24</v>
      </c>
    </row>
    <row r="40" spans="1:8" x14ac:dyDescent="0.2">
      <c r="A40" s="10"/>
      <c r="B40" s="5" t="s">
        <v>3</v>
      </c>
      <c r="C40" s="7" t="s">
        <v>1</v>
      </c>
      <c r="D40" s="13" t="s">
        <v>18</v>
      </c>
      <c r="E40" s="7">
        <v>0</v>
      </c>
      <c r="F40" s="1"/>
      <c r="G40" s="2" t="str">
        <f t="shared" si="2"/>
        <v>Topik 13_genap 2023-24</v>
      </c>
    </row>
    <row r="41" spans="1:8" x14ac:dyDescent="0.2">
      <c r="A41" s="10"/>
      <c r="B41" s="5" t="s">
        <v>3</v>
      </c>
      <c r="C41" s="7" t="s">
        <v>1</v>
      </c>
      <c r="D41" s="13" t="s">
        <v>19</v>
      </c>
      <c r="E41" s="7">
        <v>0</v>
      </c>
      <c r="F41" s="1"/>
      <c r="G41" s="2" t="str">
        <f t="shared" si="2"/>
        <v>Topik 13_genap 2023-24</v>
      </c>
    </row>
    <row r="42" spans="1:8" x14ac:dyDescent="0.2">
      <c r="A42" s="10">
        <f>A36+1</f>
        <v>7</v>
      </c>
      <c r="B42" s="5" t="s">
        <v>2</v>
      </c>
      <c r="C42" s="7" t="s">
        <v>0</v>
      </c>
      <c r="D42" s="15" t="s">
        <v>51</v>
      </c>
      <c r="E42" s="1"/>
      <c r="F42" s="7">
        <v>1</v>
      </c>
      <c r="G42" s="2" t="s">
        <v>49</v>
      </c>
    </row>
    <row r="43" spans="1:8" x14ac:dyDescent="0.2">
      <c r="A43" s="10"/>
      <c r="B43" s="5" t="s">
        <v>3</v>
      </c>
      <c r="C43" s="7" t="s">
        <v>1</v>
      </c>
      <c r="D43" s="15" t="s">
        <v>52</v>
      </c>
      <c r="E43" s="7">
        <v>0</v>
      </c>
      <c r="F43" s="1"/>
      <c r="G43" s="2" t="str">
        <f>G42</f>
        <v>Topik 13_genap 2023-24</v>
      </c>
    </row>
    <row r="44" spans="1:8" x14ac:dyDescent="0.2">
      <c r="A44" s="10"/>
      <c r="B44" s="5" t="s">
        <v>3</v>
      </c>
      <c r="C44" s="7" t="s">
        <v>1</v>
      </c>
      <c r="D44" s="15" t="s">
        <v>53</v>
      </c>
      <c r="E44" s="7">
        <v>1</v>
      </c>
      <c r="F44" s="1"/>
      <c r="G44" s="2" t="str">
        <f>G43</f>
        <v>Topik 13_genap 2023-24</v>
      </c>
    </row>
    <row r="45" spans="1:8" x14ac:dyDescent="0.2">
      <c r="A45" s="10"/>
      <c r="B45" s="5" t="s">
        <v>3</v>
      </c>
      <c r="C45" s="7" t="s">
        <v>1</v>
      </c>
      <c r="D45" s="15" t="s">
        <v>54</v>
      </c>
      <c r="E45" s="7">
        <v>0</v>
      </c>
      <c r="F45" s="1"/>
      <c r="G45" s="2" t="str">
        <f t="shared" ref="G45:G53" si="3">G44</f>
        <v>Topik 13_genap 2023-24</v>
      </c>
    </row>
    <row r="46" spans="1:8" x14ac:dyDescent="0.2">
      <c r="A46" s="10"/>
      <c r="B46" s="5" t="s">
        <v>3</v>
      </c>
      <c r="C46" s="7" t="s">
        <v>1</v>
      </c>
      <c r="D46" s="15" t="s">
        <v>55</v>
      </c>
      <c r="E46" s="7">
        <v>0</v>
      </c>
      <c r="F46" s="1"/>
      <c r="G46" s="2" t="str">
        <f t="shared" si="3"/>
        <v>Topik 13_genap 2023-24</v>
      </c>
    </row>
    <row r="47" spans="1:8" x14ac:dyDescent="0.2">
      <c r="A47" s="10"/>
      <c r="B47" s="5" t="s">
        <v>3</v>
      </c>
      <c r="C47" s="7" t="s">
        <v>1</v>
      </c>
      <c r="D47" s="15" t="s">
        <v>56</v>
      </c>
      <c r="E47" s="7">
        <v>0</v>
      </c>
      <c r="F47" s="1"/>
      <c r="G47" s="2" t="str">
        <f t="shared" si="3"/>
        <v>Topik 13_genap 2023-24</v>
      </c>
    </row>
    <row r="48" spans="1:8" x14ac:dyDescent="0.2">
      <c r="A48" s="10">
        <f>A42+1</f>
        <v>8</v>
      </c>
      <c r="B48" s="5" t="s">
        <v>2</v>
      </c>
      <c r="C48" s="7" t="s">
        <v>0</v>
      </c>
      <c r="D48" s="15" t="s">
        <v>57</v>
      </c>
      <c r="E48" s="1"/>
      <c r="F48" s="7">
        <v>1</v>
      </c>
      <c r="G48" s="2" t="str">
        <f t="shared" si="3"/>
        <v>Topik 13_genap 2023-24</v>
      </c>
    </row>
    <row r="49" spans="1:7" x14ac:dyDescent="0.2">
      <c r="A49" s="10"/>
      <c r="B49" s="5" t="s">
        <v>3</v>
      </c>
      <c r="C49" s="7" t="s">
        <v>1</v>
      </c>
      <c r="D49" s="15" t="s">
        <v>58</v>
      </c>
      <c r="E49" s="7">
        <v>0</v>
      </c>
      <c r="F49" s="1"/>
      <c r="G49" s="2" t="str">
        <f t="shared" si="3"/>
        <v>Topik 13_genap 2023-24</v>
      </c>
    </row>
    <row r="50" spans="1:7" x14ac:dyDescent="0.2">
      <c r="A50" s="10"/>
      <c r="B50" s="5" t="s">
        <v>3</v>
      </c>
      <c r="C50" s="7" t="s">
        <v>1</v>
      </c>
      <c r="D50" s="15" t="s">
        <v>59</v>
      </c>
      <c r="E50" s="7">
        <v>0</v>
      </c>
      <c r="F50" s="1"/>
      <c r="G50" s="2" t="str">
        <f t="shared" si="3"/>
        <v>Topik 13_genap 2023-24</v>
      </c>
    </row>
    <row r="51" spans="1:7" x14ac:dyDescent="0.2">
      <c r="A51" s="10"/>
      <c r="B51" s="5" t="s">
        <v>3</v>
      </c>
      <c r="C51" s="7" t="s">
        <v>1</v>
      </c>
      <c r="D51" s="15" t="s">
        <v>60</v>
      </c>
      <c r="E51" s="7">
        <v>1</v>
      </c>
      <c r="F51" s="1"/>
      <c r="G51" s="2" t="str">
        <f t="shared" si="3"/>
        <v>Topik 13_genap 2023-24</v>
      </c>
    </row>
    <row r="52" spans="1:7" x14ac:dyDescent="0.2">
      <c r="A52" s="10"/>
      <c r="B52" s="5" t="s">
        <v>3</v>
      </c>
      <c r="C52" s="7" t="s">
        <v>1</v>
      </c>
      <c r="D52" s="15" t="s">
        <v>61</v>
      </c>
      <c r="E52" s="7">
        <v>0</v>
      </c>
      <c r="F52" s="1"/>
      <c r="G52" s="2" t="str">
        <f t="shared" si="3"/>
        <v>Topik 13_genap 2023-24</v>
      </c>
    </row>
    <row r="53" spans="1:7" x14ac:dyDescent="0.2">
      <c r="A53" s="10"/>
      <c r="B53" s="5" t="s">
        <v>3</v>
      </c>
      <c r="C53" s="7" t="s">
        <v>1</v>
      </c>
      <c r="D53" s="15" t="s">
        <v>23</v>
      </c>
      <c r="E53" s="7">
        <v>0</v>
      </c>
      <c r="F53" s="1"/>
      <c r="G53" s="2" t="str">
        <f t="shared" si="3"/>
        <v>Topik 13_genap 2023-24</v>
      </c>
    </row>
  </sheetData>
  <mergeCells count="9">
    <mergeCell ref="A42:A47"/>
    <mergeCell ref="A48:A53"/>
    <mergeCell ref="A24:A29"/>
    <mergeCell ref="A1:F1"/>
    <mergeCell ref="A18:A23"/>
    <mergeCell ref="A30:A35"/>
    <mergeCell ref="A36:A41"/>
    <mergeCell ref="A6:A11"/>
    <mergeCell ref="A12:A17"/>
  </mergeCells>
  <phoneticPr fontId="1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13_Soal UAS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</dc:creator>
  <cp:lastModifiedBy>MUSYAFFA ABDULLAH</cp:lastModifiedBy>
  <dcterms:created xsi:type="dcterms:W3CDTF">2015-01-11T09:41:35Z</dcterms:created>
  <dcterms:modified xsi:type="dcterms:W3CDTF">2025-01-11T00:25:08Z</dcterms:modified>
</cp:coreProperties>
</file>